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MBA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<sst xmlns="http://schemas.openxmlformats.org/spreadsheetml/2006/main" count="57" uniqueCount="32">
  <si>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</si>
  <si>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</si>
  <si>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</si>
  <si>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</si>
  <si>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</si>
  <si>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</si>
  <si>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</si>
  <si>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</si>
  <si>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</si>
  <si>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</si>
  <si>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</si>
  <si>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</si>
  <si>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</si>
  <si>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</si>
  <si>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</si>
  <si>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</si>
  <si>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</si>
  <si>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</si>
  <si>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</si>
  <si>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</si>
  <si>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</si>
  <si>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</si>
  <si>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</si>
  <si>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</si>
  <si>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</si>
  <si>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</si>
  <si>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</si>
  <si>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</si>
  <si>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</si>
  <si>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</si>
  <si>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</si>
  <si>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MBA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</si>
</sst>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P8" sqref="P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625</v>
      </c>
      <c r="C8" s="17">
        <f t="shared" ref="C8" si="0">SUM(B8*2)</f>
        <v>1250</v>
      </c>
      <c r="D8" s="17">
        <f t="shared" ref="D8" si="1">SUM(B8*3)</f>
        <v>1875</v>
      </c>
      <c r="E8" s="17">
        <f t="shared" ref="E8" si="2">SUM(B8*4)</f>
        <v>2500</v>
      </c>
      <c r="F8" s="17">
        <f t="shared" ref="F8" si="3">SUM(B8*5)</f>
        <v>3125</v>
      </c>
      <c r="G8" s="17">
        <f t="shared" ref="G8" si="4">SUM(B8*6)</f>
        <v>3750</v>
      </c>
      <c r="H8" s="17">
        <f t="shared" ref="H8" si="5">SUM(B8*7)</f>
        <v>4375</v>
      </c>
      <c r="I8" s="17">
        <f t="shared" ref="I8" si="6">SUM(B8*8)</f>
        <v>5000</v>
      </c>
      <c r="J8" s="17">
        <f t="shared" ref="J8" si="7">SUM(B8*9)</f>
        <v>5625</v>
      </c>
      <c r="K8" s="17">
        <f t="shared" ref="K8" si="8">SUM(B8*10)</f>
        <v>6250</v>
      </c>
      <c r="L8" s="17">
        <f t="shared" ref="L8" si="9">SUM(B8*11)</f>
        <v>6875</v>
      </c>
      <c r="M8" s="18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75</v>
      </c>
      <c r="C10" s="20">
        <v>75</v>
      </c>
      <c r="D10" s="20">
        <v>75</v>
      </c>
      <c r="E10" s="20">
        <v>75</v>
      </c>
      <c r="F10" s="20">
        <v>75</v>
      </c>
      <c r="G10" s="20">
        <v>75</v>
      </c>
      <c r="H10" s="20">
        <v>75</v>
      </c>
      <c r="I10" s="20">
        <v>75</v>
      </c>
      <c r="J10" s="20">
        <v>75</v>
      </c>
      <c r="K10" s="20">
        <v>75</v>
      </c>
      <c r="L10" s="20">
        <v>75</v>
      </c>
      <c r="M10" s="20">
        <v>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815.01000000000022</v>
      </c>
      <c r="C19" s="22">
        <f t="shared" si="18"/>
        <v>1550.0200000000004</v>
      </c>
      <c r="D19" s="22">
        <f t="shared" si="18"/>
        <v>2285.0300000000002</v>
      </c>
      <c r="E19" s="22">
        <f t="shared" si="18"/>
        <v>3020.0400000000009</v>
      </c>
      <c r="F19" s="22">
        <f t="shared" si="18"/>
        <v>3755.0500000000006</v>
      </c>
      <c r="G19" s="22">
        <f t="shared" si="18"/>
        <v>4490.0600000000004</v>
      </c>
      <c r="H19" s="22">
        <f t="shared" si="18"/>
        <v>5225.0700000000006</v>
      </c>
      <c r="I19" s="22">
        <f t="shared" si="18"/>
        <v>5960.0800000000017</v>
      </c>
      <c r="J19" s="22">
        <f t="shared" si="18"/>
        <v>7025</v>
      </c>
      <c r="K19" s="22">
        <f t="shared" si="18"/>
        <v>7650</v>
      </c>
      <c r="L19" s="22">
        <f t="shared" si="18"/>
        <v>8275</v>
      </c>
      <c r="M19" s="23">
        <f t="shared" si="18"/>
        <v>8900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1016</v>
      </c>
      <c r="C23" s="17">
        <f t="shared" ref="C23" si="19">SUM(B23*2)</f>
        <v>2032</v>
      </c>
      <c r="D23" s="17">
        <f t="shared" ref="D23" si="20">SUM(B23*3)</f>
        <v>3048</v>
      </c>
      <c r="E23" s="17">
        <f t="shared" ref="E23" si="21">SUM(B23*4)</f>
        <v>4064</v>
      </c>
      <c r="F23" s="17">
        <f t="shared" ref="F23" si="22">SUM(B23*5)</f>
        <v>5080</v>
      </c>
      <c r="G23" s="17">
        <f t="shared" ref="G23" si="23">SUM(B23*6)</f>
        <v>6096</v>
      </c>
      <c r="H23" s="17">
        <f t="shared" ref="H23" si="24">SUM(B23*7)</f>
        <v>7112</v>
      </c>
      <c r="I23" s="17">
        <f t="shared" ref="I23" si="25">SUM(B23*8)</f>
        <v>8128</v>
      </c>
      <c r="J23" s="17">
        <f t="shared" ref="J23" si="26">SUM(B23*9)</f>
        <v>9144</v>
      </c>
      <c r="K23" s="17">
        <f t="shared" ref="K23" si="27">SUM(B23*10)</f>
        <v>10160</v>
      </c>
      <c r="L23" s="17">
        <f t="shared" ref="L23" si="28">SUM(B23*11)</f>
        <v>11176</v>
      </c>
      <c r="M23" s="18">
        <v>12195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75</v>
      </c>
      <c r="C25" s="20">
        <v>75</v>
      </c>
      <c r="D25" s="20">
        <v>75</v>
      </c>
      <c r="E25" s="20">
        <v>75</v>
      </c>
      <c r="F25" s="20">
        <v>75</v>
      </c>
      <c r="G25" s="20">
        <v>75</v>
      </c>
      <c r="H25" s="20">
        <v>75</v>
      </c>
      <c r="I25" s="20">
        <v>75</v>
      </c>
      <c r="J25" s="20">
        <v>75</v>
      </c>
      <c r="K25" s="20">
        <v>75</v>
      </c>
      <c r="L25" s="20">
        <v>75</v>
      </c>
      <c r="M25" s="20">
        <v>75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1206.0100000000002</v>
      </c>
      <c r="C34" s="22">
        <f t="shared" si="37"/>
        <v>2332.0200000000004</v>
      </c>
      <c r="D34" s="22">
        <f t="shared" si="37"/>
        <v>3458.03</v>
      </c>
      <c r="E34" s="22">
        <f t="shared" si="37"/>
        <v>4584.0400000000009</v>
      </c>
      <c r="F34" s="22">
        <f t="shared" si="37"/>
        <v>5710.05</v>
      </c>
      <c r="G34" s="22">
        <f t="shared" si="37"/>
        <v>6836.06</v>
      </c>
      <c r="H34" s="22">
        <f t="shared" si="37"/>
        <v>7962.0700000000006</v>
      </c>
      <c r="I34" s="22">
        <f t="shared" si="37"/>
        <v>9088.0800000000017</v>
      </c>
      <c r="J34" s="22">
        <f t="shared" si="37"/>
        <v>10544</v>
      </c>
      <c r="K34" s="22">
        <f t="shared" si="37"/>
        <v>11560</v>
      </c>
      <c r="L34" s="22">
        <f t="shared" si="37"/>
        <v>12576</v>
      </c>
      <c r="M34" s="23">
        <f t="shared" si="37"/>
        <v>13595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cV3/m35yg8prL5aAlRViirH+2MYuYn0dNi2N1ZqnQYcQhcOch1wBkvSinoOsOexvSbs325J+QjxwpTX7Ouph5Q==" saltValue="VcfQwaAsqsnGwkdcmnJxU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2019-10-04T20:35:15Z</dcterms:modified>
  <cp:category>tuition</cp:category>
</cp:coreProperties>
</file>